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claudia.beretta\Downloads\"/>
    </mc:Choice>
  </mc:AlternateContent>
  <xr:revisionPtr revIDLastSave="0" documentId="13_ncr:1_{7387DB8E-3505-4878-A349-04AA0CAA1E66}" xr6:coauthVersionLast="36" xr6:coauthVersionMax="36" xr10:uidLastSave="{00000000-0000-0000-0000-000000000000}"/>
  <bookViews>
    <workbookView xWindow="0" yWindow="0" windowWidth="19200" windowHeight="5360" xr2:uid="{00000000-000D-0000-FFFF-FFFF00000000}"/>
  </bookViews>
  <sheets>
    <sheet name="SOCIETA' PRIVATE-BILANCIO CONSU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0" i="1" l="1"/>
  <c r="C31" i="1" l="1"/>
  <c r="C32" i="1"/>
  <c r="C30" i="1"/>
  <c r="C28" i="1"/>
</calcChain>
</file>

<file path=xl/sharedStrings.xml><?xml version="1.0" encoding="utf-8"?>
<sst xmlns="http://schemas.openxmlformats.org/spreadsheetml/2006/main" count="90" uniqueCount="61">
  <si>
    <t>ANNO</t>
  </si>
  <si>
    <t>CONTO CONSUNTIVO COMPLETO DI ALLEGATI</t>
  </si>
  <si>
    <t>RISULTATO FINANZIARIO DI PARTE CORRENTE DI COMPETENZA</t>
  </si>
  <si>
    <t>https://www.coopsolaris.it/societa-trasparente/sezione.php?slug=bilancio-preventivo-consuntivo</t>
  </si>
  <si>
    <t>Bilancio di esercizio 2025</t>
  </si>
  <si>
    <t>relazione del collegio sindacale sul bilancio 2025</t>
  </si>
  <si>
    <t>bilancio sociale 2025</t>
  </si>
  <si>
    <t>link diretto al documento</t>
  </si>
  <si>
    <t>link alla pagina di pubblicazione (sezione del sito BILANCI - BILANCIO PREVENTIVO E CONSUNTIVO)</t>
  </si>
  <si>
    <t xml:space="preserve">descrizione link </t>
  </si>
  <si>
    <t>COOPERATIVA SOCIALE SOLARIS ONLUS - BILANCIO DI ESERCIZIO (CONSUNTIVO)</t>
  </si>
  <si>
    <t>Entrate correnti</t>
  </si>
  <si>
    <t>Uscite correnti</t>
  </si>
  <si>
    <t>Differenza Valore</t>
  </si>
  <si>
    <t>RISULTATO FINANZIARIO TOTALE DI COMPETENZA</t>
  </si>
  <si>
    <t>Entrate totali</t>
  </si>
  <si>
    <t>Uscite totali</t>
  </si>
  <si>
    <t>RISULTATO DELL'INDICA DI LIQUIDITA' A BREVE (RISULTATO DI AMMINISTRAZIONE)</t>
  </si>
  <si>
    <t>cassa+crediti</t>
  </si>
  <si>
    <t>debiti</t>
  </si>
  <si>
    <t>avanzo/disavanzo/pareggio</t>
  </si>
  <si>
    <t>RISULTATO DI CASSA</t>
  </si>
  <si>
    <t>entrate riscosse</t>
  </si>
  <si>
    <t>uscite pagate</t>
  </si>
  <si>
    <t>RISULTATO ECONOMICO DELLA GESTIONE CARATTERISTICA</t>
  </si>
  <si>
    <t>Valore della produzione (A)</t>
  </si>
  <si>
    <t>Costi della produzione (B)</t>
  </si>
  <si>
    <t>Differenza A-B</t>
  </si>
  <si>
    <t>RISULTATO ECONOMICO DELL'ESERCIZIO</t>
  </si>
  <si>
    <t>Componenti positivi di reddito</t>
  </si>
  <si>
    <t>Utile d'esercizio</t>
  </si>
  <si>
    <t>RISULTATO PATRIMONIALE</t>
  </si>
  <si>
    <t>totale Attivo</t>
  </si>
  <si>
    <t>totale Passivo</t>
  </si>
  <si>
    <t>valore Patrimonio netto</t>
  </si>
  <si>
    <t>QUOTA CONTRIBUZIONE PUBBLICO (in A conto economico)</t>
  </si>
  <si>
    <t>contributi pubblici</t>
  </si>
  <si>
    <t>contributi totali</t>
  </si>
  <si>
    <t>percentuale di contribuzione</t>
  </si>
  <si>
    <t>piano degli indicatori e risultati attesi di bilancio</t>
  </si>
  <si>
    <t>conto economico A)</t>
  </si>
  <si>
    <t>conto economico B)</t>
  </si>
  <si>
    <t>conto economico A)C)15,16</t>
  </si>
  <si>
    <t>Componenti negativi di reddito</t>
  </si>
  <si>
    <t>conto economico B)C)17,20</t>
  </si>
  <si>
    <t>stato patrimoniale</t>
  </si>
  <si>
    <t>relazione sulla gestione 2025.odt</t>
  </si>
  <si>
    <t>relazione sulla gestione 2025.pdf</t>
  </si>
  <si>
    <t>non applicabile</t>
  </si>
  <si>
    <t>stato patrimoniale: crediti+disponibilità liquide</t>
  </si>
  <si>
    <t>stato patrimoniale C)D)</t>
  </si>
  <si>
    <t>contributi EEPP incluso 5permille</t>
  </si>
  <si>
    <t>% contributi pubblici sul totale contributi di competenza 2025</t>
  </si>
  <si>
    <t>contributi totali di competenza 2025</t>
  </si>
  <si>
    <t>n.a.</t>
  </si>
  <si>
    <t>avanzo</t>
  </si>
  <si>
    <t>https://www.coopsolaris.it/societa-trasparente/files/bilancio-preventivo-consuntivo/art29Bilancio-2025-20260526.pdf</t>
  </si>
  <si>
    <t>https://www.coopsolaris.it/societa-trasparente/files/bilanci/preventivo_consultivo/Relazione_gestione_CdA31032026-2025-20260603.odt</t>
  </si>
  <si>
    <t>https://www.coopsolaris.it/societa-trasparente/files/bilancio-preventivo-consuntivo/art29Relazione_gestione_CdA_31.03.26-2025-20260603.pdf</t>
  </si>
  <si>
    <t>https://www.coopsolaris.it/societa-trasparente/files/bilanci/preventivo_consultivo/relazione_sindaci_revisori_solaris-2025-20260526.pdf</t>
  </si>
  <si>
    <t>https://www.coopsolaris.it/societa-trasparente/files/bilancio-preventivo-consuntivo/art.29Bilanciosociale-2025-20260526.pdf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</si>
</sst>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5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0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9" fontId="2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wrapText="1"/>
    </xf>
    <xf numFmtId="0" fontId="0" fillId="2" borderId="0" xfId="0" applyFill="1"/>
    <xf numFmtId="164" fontId="0" fillId="0" borderId="0" xfId="0" applyNumberFormat="1" applyAlignment="1">
      <alignment horizontal="left"/>
    </xf>
    <xf numFmtId="0" fontId="0" fillId="2" borderId="0" xfId="0" applyFill="1" applyAlignment="1">
      <alignment wrapText="1"/>
    </xf>
    <xf numFmtId="0" fontId="3" fillId="0" borderId="0" xfId="0" applyFont="1"/>
    <xf numFmtId="0" fontId="3" fillId="0" borderId="0" xfId="0" applyFont="1" applyAlignment="1">
      <alignment wrapText="1"/>
    </xf>
    <xf numFmtId="1" fontId="0" fillId="0" borderId="0" xfId="0" applyNumberFormat="1" applyAlignment="1">
      <alignment horizontal="left"/>
    </xf>
    <xf numFmtId="4" fontId="0" fillId="0" borderId="0" xfId="0" applyNumberFormat="1" applyAlignment="1">
      <alignment horizontal="left"/>
    </xf>
    <xf numFmtId="2" fontId="0" fillId="0" borderId="0" xfId="2" applyNumberFormat="1" applyFont="1" applyAlignment="1">
      <alignment horizontal="left"/>
    </xf>
    <xf numFmtId="2" fontId="0" fillId="0" borderId="0" xfId="0" applyNumberFormat="1"/>
    <xf numFmtId="49" fontId="4" fillId="0" borderId="0" xfId="1" applyNumberFormat="1" applyFont="1" applyAlignment="1"/>
    <xf numFmtId="49" fontId="4" fillId="0" borderId="0" xfId="1" applyNumberFormat="1" applyFont="1"/>
  </cellXfs>
  <cellStyles count="3">
    <cellStyle name="Collegamento ipertestuale" xfId="1" builtinId="8"/>
    <cellStyle name="Normale" xfId="0" builtinId="0"/>
    <cellStyle name="Percentual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coopsolaris.it/societa-trasparente/sezione.php?slug=bilancio-preventivo-consuntiv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42"/>
  <sheetViews>
    <sheetView tabSelected="1" topLeftCell="B31" workbookViewId="0">
      <selection activeCell="E7" sqref="E7"/>
    </sheetView>
  </sheetViews>
  <sheetFormatPr defaultRowHeight="14.5" x14ac:dyDescent="0.35"/>
  <cols>
    <col min="1" max="1" width="41.54296875" customWidth="1"/>
    <col min="2" max="2" width="28.81640625" customWidth="1"/>
    <col min="3" max="3" width="107.1796875" customWidth="1"/>
  </cols>
  <sheetData>
    <row r="1" spans="1:3" x14ac:dyDescent="0.35">
      <c r="A1" s="2"/>
      <c r="B1" s="2" t="s">
        <v>10</v>
      </c>
      <c r="C1" s="2"/>
    </row>
    <row r="2" spans="1:3" x14ac:dyDescent="0.35">
      <c r="A2" t="s">
        <v>0</v>
      </c>
      <c r="B2" t="s">
        <v>9</v>
      </c>
      <c r="C2" s="7">
        <v>2025</v>
      </c>
    </row>
    <row r="3" spans="1:3" ht="64" customHeight="1" x14ac:dyDescent="0.35">
      <c r="A3" t="s">
        <v>1</v>
      </c>
      <c r="B3" s="1" t="s">
        <v>8</v>
      </c>
      <c r="C3" s="11" t="s">
        <v>3</v>
      </c>
    </row>
    <row r="4" spans="1:3" x14ac:dyDescent="0.35">
      <c r="A4" t="s">
        <v>4</v>
      </c>
      <c r="B4" t="s">
        <v>7</v>
      </c>
      <c r="C4" s="12" t="s">
        <v>56</v>
      </c>
    </row>
    <row r="5" spans="1:3" x14ac:dyDescent="0.35">
      <c r="A5" t="s">
        <v>46</v>
      </c>
      <c r="B5" t="s">
        <v>7</v>
      </c>
      <c r="C5" s="12" t="s">
        <v>57</v>
      </c>
    </row>
    <row r="6" spans="1:3" x14ac:dyDescent="0.35">
      <c r="A6" t="s">
        <v>47</v>
      </c>
      <c r="B6" t="s">
        <v>7</v>
      </c>
      <c r="C6" s="12" t="s">
        <v>58</v>
      </c>
    </row>
    <row r="7" spans="1:3" x14ac:dyDescent="0.35">
      <c r="A7" t="s">
        <v>5</v>
      </c>
      <c r="B7" t="s">
        <v>7</v>
      </c>
      <c r="C7" s="12" t="s">
        <v>59</v>
      </c>
    </row>
    <row r="8" spans="1:3" x14ac:dyDescent="0.35">
      <c r="A8" t="s">
        <v>6</v>
      </c>
      <c r="B8" t="s">
        <v>7</v>
      </c>
      <c r="C8" s="12" t="s">
        <v>60</v>
      </c>
    </row>
    <row r="9" spans="1:3" x14ac:dyDescent="0.35">
      <c r="A9" s="2"/>
      <c r="B9" s="2" t="s">
        <v>2</v>
      </c>
      <c r="C9" s="2"/>
    </row>
    <row r="10" spans="1:3" x14ac:dyDescent="0.35">
      <c r="A10" t="s">
        <v>11</v>
      </c>
      <c r="B10" s="3" t="s">
        <v>48</v>
      </c>
      <c r="C10" s="3" t="s">
        <v>48</v>
      </c>
    </row>
    <row r="11" spans="1:3" x14ac:dyDescent="0.35">
      <c r="A11" t="s">
        <v>12</v>
      </c>
      <c r="B11" s="3" t="s">
        <v>48</v>
      </c>
      <c r="C11" s="3" t="s">
        <v>48</v>
      </c>
    </row>
    <row r="12" spans="1:3" x14ac:dyDescent="0.35">
      <c r="A12" t="s">
        <v>13</v>
      </c>
      <c r="B12" s="3" t="s">
        <v>48</v>
      </c>
      <c r="C12" s="3" t="s">
        <v>48</v>
      </c>
    </row>
    <row r="13" spans="1:3" x14ac:dyDescent="0.35">
      <c r="A13" s="2"/>
      <c r="B13" s="2" t="s">
        <v>14</v>
      </c>
      <c r="C13" s="2"/>
    </row>
    <row r="14" spans="1:3" x14ac:dyDescent="0.35">
      <c r="A14" t="s">
        <v>15</v>
      </c>
      <c r="B14" s="3" t="s">
        <v>48</v>
      </c>
      <c r="C14" s="3" t="s">
        <v>48</v>
      </c>
    </row>
    <row r="15" spans="1:3" x14ac:dyDescent="0.35">
      <c r="A15" t="s">
        <v>16</v>
      </c>
      <c r="B15" s="3" t="s">
        <v>48</v>
      </c>
      <c r="C15" s="3" t="s">
        <v>48</v>
      </c>
    </row>
    <row r="16" spans="1:3" x14ac:dyDescent="0.35">
      <c r="A16" t="s">
        <v>13</v>
      </c>
      <c r="B16" s="3" t="s">
        <v>48</v>
      </c>
      <c r="C16" s="3" t="s">
        <v>48</v>
      </c>
    </row>
    <row r="17" spans="1:3" x14ac:dyDescent="0.35">
      <c r="A17" s="2"/>
      <c r="B17" s="2" t="s">
        <v>17</v>
      </c>
      <c r="C17" s="2"/>
    </row>
    <row r="18" spans="1:3" ht="29" x14ac:dyDescent="0.35">
      <c r="A18" t="s">
        <v>18</v>
      </c>
      <c r="B18" s="6" t="s">
        <v>49</v>
      </c>
      <c r="C18" s="8">
        <v>4882392</v>
      </c>
    </row>
    <row r="19" spans="1:3" x14ac:dyDescent="0.35">
      <c r="A19" t="s">
        <v>19</v>
      </c>
      <c r="B19" s="5" t="s">
        <v>50</v>
      </c>
      <c r="C19" s="8">
        <v>3040005</v>
      </c>
    </row>
    <row r="20" spans="1:3" x14ac:dyDescent="0.35">
      <c r="A20" t="s">
        <v>55</v>
      </c>
      <c r="B20" t="s">
        <v>55</v>
      </c>
      <c r="C20" s="8">
        <f>C18-C19</f>
        <v>1842387</v>
      </c>
    </row>
    <row r="21" spans="1:3" x14ac:dyDescent="0.35">
      <c r="A21" s="2"/>
      <c r="B21" s="2" t="s">
        <v>21</v>
      </c>
      <c r="C21" s="2"/>
    </row>
    <row r="22" spans="1:3" x14ac:dyDescent="0.35">
      <c r="A22" t="s">
        <v>22</v>
      </c>
      <c r="B22" s="3" t="s">
        <v>48</v>
      </c>
      <c r="C22" s="3" t="s">
        <v>48</v>
      </c>
    </row>
    <row r="23" spans="1:3" x14ac:dyDescent="0.35">
      <c r="A23" t="s">
        <v>23</v>
      </c>
      <c r="B23" s="3" t="s">
        <v>48</v>
      </c>
      <c r="C23" s="3" t="s">
        <v>48</v>
      </c>
    </row>
    <row r="24" spans="1:3" x14ac:dyDescent="0.35">
      <c r="A24" t="s">
        <v>20</v>
      </c>
      <c r="B24" s="3" t="s">
        <v>48</v>
      </c>
      <c r="C24" s="3" t="s">
        <v>48</v>
      </c>
    </row>
    <row r="25" spans="1:3" x14ac:dyDescent="0.35">
      <c r="A25" s="2"/>
      <c r="B25" s="2" t="s">
        <v>24</v>
      </c>
      <c r="C25" s="2"/>
    </row>
    <row r="26" spans="1:3" x14ac:dyDescent="0.35">
      <c r="A26" t="s">
        <v>25</v>
      </c>
      <c r="B26" t="s">
        <v>40</v>
      </c>
      <c r="C26" s="8">
        <v>11625701</v>
      </c>
    </row>
    <row r="27" spans="1:3" x14ac:dyDescent="0.35">
      <c r="A27" t="s">
        <v>26</v>
      </c>
      <c r="B27" t="s">
        <v>41</v>
      </c>
      <c r="C27" s="8">
        <v>11601769</v>
      </c>
    </row>
    <row r="28" spans="1:3" x14ac:dyDescent="0.35">
      <c r="A28" t="s">
        <v>27</v>
      </c>
      <c r="B28" t="s">
        <v>27</v>
      </c>
      <c r="C28" s="8">
        <f>C26-C27</f>
        <v>23932</v>
      </c>
    </row>
    <row r="29" spans="1:3" x14ac:dyDescent="0.35">
      <c r="A29" s="2"/>
      <c r="B29" s="2" t="s">
        <v>28</v>
      </c>
      <c r="C29" s="2"/>
    </row>
    <row r="30" spans="1:3" x14ac:dyDescent="0.35">
      <c r="A30" t="s">
        <v>29</v>
      </c>
      <c r="B30" t="s">
        <v>42</v>
      </c>
      <c r="C30" s="8">
        <f>C26+23+4162</f>
        <v>11629886</v>
      </c>
    </row>
    <row r="31" spans="1:3" x14ac:dyDescent="0.35">
      <c r="A31" t="s">
        <v>43</v>
      </c>
      <c r="B31" t="s">
        <v>44</v>
      </c>
      <c r="C31" s="8">
        <f>C27+12756+1054</f>
        <v>11615579</v>
      </c>
    </row>
    <row r="32" spans="1:3" x14ac:dyDescent="0.35">
      <c r="A32" t="s">
        <v>30</v>
      </c>
      <c r="B32" t="s">
        <v>30</v>
      </c>
      <c r="C32" s="8">
        <f>C30-C31</f>
        <v>14307</v>
      </c>
    </row>
    <row r="33" spans="1:5" x14ac:dyDescent="0.35">
      <c r="A33" s="2"/>
      <c r="B33" s="2" t="s">
        <v>31</v>
      </c>
      <c r="C33" s="2"/>
    </row>
    <row r="34" spans="1:5" x14ac:dyDescent="0.35">
      <c r="A34" t="s">
        <v>32</v>
      </c>
      <c r="B34" t="s">
        <v>45</v>
      </c>
      <c r="C34" s="8">
        <v>5927293</v>
      </c>
    </row>
    <row r="35" spans="1:5" x14ac:dyDescent="0.35">
      <c r="A35" t="s">
        <v>33</v>
      </c>
      <c r="B35" t="s">
        <v>45</v>
      </c>
      <c r="C35" s="8">
        <v>5927293</v>
      </c>
    </row>
    <row r="36" spans="1:5" x14ac:dyDescent="0.35">
      <c r="A36" t="s">
        <v>34</v>
      </c>
      <c r="B36" t="s">
        <v>45</v>
      </c>
      <c r="C36" s="8">
        <v>2758530</v>
      </c>
    </row>
    <row r="37" spans="1:5" ht="43.5" x14ac:dyDescent="0.35">
      <c r="A37" s="2"/>
      <c r="B37" s="4" t="s">
        <v>35</v>
      </c>
      <c r="C37" s="2"/>
      <c r="E37" s="10"/>
    </row>
    <row r="38" spans="1:5" x14ac:dyDescent="0.35">
      <c r="A38" t="s">
        <v>36</v>
      </c>
      <c r="B38" s="1" t="s">
        <v>51</v>
      </c>
      <c r="C38" s="8">
        <v>192828.73</v>
      </c>
    </row>
    <row r="39" spans="1:5" ht="29" x14ac:dyDescent="0.35">
      <c r="A39" t="s">
        <v>37</v>
      </c>
      <c r="B39" s="1" t="s">
        <v>53</v>
      </c>
      <c r="C39" s="8">
        <v>226725</v>
      </c>
    </row>
    <row r="40" spans="1:5" ht="29" x14ac:dyDescent="0.35">
      <c r="A40" t="s">
        <v>38</v>
      </c>
      <c r="B40" s="1" t="s">
        <v>52</v>
      </c>
      <c r="C40" s="9">
        <v>85.05</v>
      </c>
    </row>
    <row r="41" spans="1:5" x14ac:dyDescent="0.35">
      <c r="A41" s="2"/>
      <c r="B41" s="2" t="s">
        <v>39</v>
      </c>
      <c r="C41" s="2"/>
    </row>
    <row r="42" spans="1:5" x14ac:dyDescent="0.35">
      <c r="A42" t="s">
        <v>54</v>
      </c>
      <c r="B42" s="1" t="s">
        <v>54</v>
      </c>
      <c r="C42" s="3" t="s">
        <v>48</v>
      </c>
    </row>
  </sheetData>
  <hyperlinks>
    <hyperlink ref="C3" r:id="rId1" xr:uid="{315A0EA5-1CFD-40BF-A403-E55B1F7D5455}"/>
  </hyperlinks>
  <pageMargins left="0.25" right="0.25" top="0.75" bottom="0.75" header="0.3" footer="0.3"/>
  <pageSetup paperSize="9" scale="72" fitToHeight="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SOCIETA' PRIVATE-BILANCIO CONSU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Beretta</dc:creator>
  <cp:lastModifiedBy>Claudia Beretta</cp:lastModifiedBy>
  <cp:lastPrinted>2026-06-09T07:30:26Z</cp:lastPrinted>
  <dcterms:created xsi:type="dcterms:W3CDTF">2015-06-05T18:19:34Z</dcterms:created>
  <dcterms:modified xsi:type="dcterms:W3CDTF">2026-06-12T07:16:13Z</dcterms:modified>
</cp:coreProperties>
</file>